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6" activeTab="1"/>
  </bookViews>
  <sheets>
    <sheet name="Jahimaad" sheetId="6" r:id="rId1"/>
    <sheet name="Jahirajatised" sheetId="5" r:id="rId2"/>
    <sheet name="Sheet1" sheetId="3" r:id="rId3"/>
  </sheets>
  <definedNames>
    <definedName name="_xlnm._FilterDatabase" localSheetId="0" hidden="1">Jahimaad!$A$4:$L$41</definedName>
    <definedName name="_xlnm._FilterDatabase" localSheetId="1" hidden="1">Jahirajatised!$A$4:$L$10</definedName>
  </definedNames>
  <calcPr calcId="145621"/>
</workbook>
</file>

<file path=xl/calcChain.xml><?xml version="1.0" encoding="utf-8"?>
<calcChain xmlns="http://schemas.openxmlformats.org/spreadsheetml/2006/main">
  <c r="G3" i="6" l="1"/>
  <c r="J3" i="6"/>
</calcChain>
</file>

<file path=xl/sharedStrings.xml><?xml version="1.0" encoding="utf-8"?>
<sst xmlns="http://schemas.openxmlformats.org/spreadsheetml/2006/main" count="413" uniqueCount="174">
  <si>
    <t>Metsandik</t>
  </si>
  <si>
    <t>KV</t>
  </si>
  <si>
    <t>ER</t>
  </si>
  <si>
    <t>Metskond</t>
  </si>
  <si>
    <t>Katastrinumber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</si>
  <si>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</si>
  <si>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</si>
  <si>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</si>
  <si>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</si>
  <si>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</si>
  <si>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</si>
  <si>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</si>
  <si>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</si>
  <si>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Raplamaa</t>
  </si>
  <si>
    <t>Maatulundusmaa (100.0%)</t>
  </si>
  <si>
    <t>Küla</t>
  </si>
  <si>
    <t>Jahindusrajatise liik</t>
  </si>
  <si>
    <t>Koordinaadid</t>
  </si>
  <si>
    <t>Märkused</t>
  </si>
  <si>
    <t>metssigade söötmiskoht</t>
  </si>
  <si>
    <t>soolak</t>
  </si>
  <si>
    <t>Rapla maakond</t>
  </si>
  <si>
    <t>66901:004:0025</t>
  </si>
  <si>
    <t>Vardi metskond 46</t>
  </si>
  <si>
    <t>Rapla vald</t>
  </si>
  <si>
    <t>66901:004:0100</t>
  </si>
  <si>
    <t>Kõnnu</t>
  </si>
  <si>
    <t>66904:003:0442</t>
  </si>
  <si>
    <t>Vahastu metskond 233</t>
  </si>
  <si>
    <t>Maatulundusmaa (95.00%), Veekogude maa (5.000%)</t>
  </si>
  <si>
    <t>Mahtra</t>
  </si>
  <si>
    <t>Rapla</t>
  </si>
  <si>
    <t>metssigade söötmiskoht (1)</t>
  </si>
  <si>
    <t>66901:004:0196</t>
  </si>
  <si>
    <t>Vardi metskond 145</t>
  </si>
  <si>
    <t>66903:001:0040</t>
  </si>
  <si>
    <t>Vahastu metskond 95</t>
  </si>
  <si>
    <t>31701:004:2093</t>
  </si>
  <si>
    <t>Vahastu metskond 79</t>
  </si>
  <si>
    <t>Kohila vald</t>
  </si>
  <si>
    <t>66903:001:0147</t>
  </si>
  <si>
    <t>Soosambla</t>
  </si>
  <si>
    <t>66904:001:0050</t>
  </si>
  <si>
    <t>Vahastu metskond 88</t>
  </si>
  <si>
    <t>66903:001:0038</t>
  </si>
  <si>
    <t>Vahastu metskond 82</t>
  </si>
  <si>
    <t>66903:002:0197</t>
  </si>
  <si>
    <t>Vahastu metskond 209</t>
  </si>
  <si>
    <t>66903:001:0041</t>
  </si>
  <si>
    <t>Vahastu metskond 91</t>
  </si>
  <si>
    <t>66903:001:0177</t>
  </si>
  <si>
    <t>Vardi metskond 142</t>
  </si>
  <si>
    <t>66903:001:0039</t>
  </si>
  <si>
    <t>Vahastu metskond 89</t>
  </si>
  <si>
    <t>31701:004:2094</t>
  </si>
  <si>
    <t>Vahastu metskond 80</t>
  </si>
  <si>
    <t>66903:002:0033</t>
  </si>
  <si>
    <t>Vahastu metskond 81</t>
  </si>
  <si>
    <t>66903:002:0198</t>
  </si>
  <si>
    <t>Vahastu metskond 210</t>
  </si>
  <si>
    <t>31701:004:0424</t>
  </si>
  <si>
    <t>Vahastu metskond 270</t>
  </si>
  <si>
    <t>24005:003:0276</t>
  </si>
  <si>
    <t>Vahastu metskond 246</t>
  </si>
  <si>
    <t>66903:002:0195</t>
  </si>
  <si>
    <t>Vahastu metskond 232</t>
  </si>
  <si>
    <t>soolak (1)</t>
  </si>
  <si>
    <t>66904:001:0319</t>
  </si>
  <si>
    <t>Vahastu metskond 206</t>
  </si>
  <si>
    <t>66903:003:0080</t>
  </si>
  <si>
    <t>Vahastu metskond 83</t>
  </si>
  <si>
    <t>66901:001:0186</t>
  </si>
  <si>
    <t>Vahastu metskond 269</t>
  </si>
  <si>
    <t>66903:003:0352</t>
  </si>
  <si>
    <t>Vahastu metskond 207</t>
  </si>
  <si>
    <t>66903:003:0284</t>
  </si>
  <si>
    <t>Vahastu metskond 87</t>
  </si>
  <si>
    <t>66903:003:0081</t>
  </si>
  <si>
    <t>Purila taimla</t>
  </si>
  <si>
    <t>66903:002:0073</t>
  </si>
  <si>
    <t>Purila istandus</t>
  </si>
  <si>
    <t>66903:002:0034</t>
  </si>
  <si>
    <t>Vahastu metskond 86</t>
  </si>
  <si>
    <t>66901:001:0187</t>
  </si>
  <si>
    <t>Vahastu metskond 268</t>
  </si>
  <si>
    <t>66903:003:0342</t>
  </si>
  <si>
    <t>Vahastu metskond 231</t>
  </si>
  <si>
    <t>66904:003:1130</t>
  </si>
  <si>
    <t>Vahastu metskond 90</t>
  </si>
  <si>
    <t>66904:003:0407</t>
  </si>
  <si>
    <t>Sooniku</t>
  </si>
  <si>
    <t>66901:004:0020</t>
  </si>
  <si>
    <t>Vardi metskond 43</t>
  </si>
  <si>
    <t>66901:004:0023</t>
  </si>
  <si>
    <t>Vardi metskond 44</t>
  </si>
  <si>
    <t>66901:004:0172</t>
  </si>
  <si>
    <t>Tõrvalille</t>
  </si>
  <si>
    <t>66902:001:0011</t>
  </si>
  <si>
    <t>Vardi metskond 48</t>
  </si>
  <si>
    <t>66902:001:0010</t>
  </si>
  <si>
    <t>Vardi metskond 47</t>
  </si>
  <si>
    <t>66901:004:0191</t>
  </si>
  <si>
    <t>Vardi metskond 159</t>
  </si>
  <si>
    <t>WR294</t>
  </si>
  <si>
    <t>Palamulla küla</t>
  </si>
  <si>
    <t>533696;6540840</t>
  </si>
  <si>
    <t>KE007</t>
  </si>
  <si>
    <t>Sikeldi küla</t>
  </si>
  <si>
    <t>542863;6545122</t>
  </si>
  <si>
    <t>PR056</t>
  </si>
  <si>
    <t>Seli küla</t>
  </si>
  <si>
    <t>546572;6551424</t>
  </si>
  <si>
    <t>PR121</t>
  </si>
  <si>
    <t>Purila küla</t>
  </si>
  <si>
    <t>549712;6547751</t>
  </si>
  <si>
    <t>PR085</t>
  </si>
  <si>
    <t>Kuku küla</t>
  </si>
  <si>
    <t>546260;6547091</t>
  </si>
  <si>
    <t>WR472</t>
  </si>
  <si>
    <t>Kuusiku-Nõmme küla</t>
  </si>
  <si>
    <t>538553;6537757</t>
  </si>
  <si>
    <t>KV7516M1</t>
  </si>
  <si>
    <t>50401:001:0622</t>
  </si>
  <si>
    <t>KV63325M1</t>
  </si>
  <si>
    <t>Vardi metskond 239</t>
  </si>
  <si>
    <t>Märjamaa vald</t>
  </si>
  <si>
    <t>KV49305M1</t>
  </si>
  <si>
    <t>KV52531M1</t>
  </si>
  <si>
    <t>KV26405M1</t>
  </si>
  <si>
    <t>KV13346M1</t>
  </si>
  <si>
    <t>KV13354M1</t>
  </si>
  <si>
    <t>KV13335M1</t>
  </si>
  <si>
    <t>KV13344M1</t>
  </si>
  <si>
    <t>KV52534M1</t>
  </si>
  <si>
    <t>KV13347M1</t>
  </si>
  <si>
    <t>KV52540M1</t>
  </si>
  <si>
    <t>66801:001:0024</t>
  </si>
  <si>
    <t>KV77496M1</t>
  </si>
  <si>
    <t>Alu-Koigi tee</t>
  </si>
  <si>
    <t>Transpordimaa (100.0%)</t>
  </si>
  <si>
    <t>KV13345M1</t>
  </si>
  <si>
    <t>KV52541M1</t>
  </si>
  <si>
    <t>KV13348M1</t>
  </si>
  <si>
    <t>KV59617M1</t>
  </si>
  <si>
    <t>KV13336M1</t>
  </si>
  <si>
    <t>KV51180M1</t>
  </si>
  <si>
    <t>KV49845M1</t>
  </si>
  <si>
    <t>KV52527M1</t>
  </si>
  <si>
    <t>KV13351M1</t>
  </si>
  <si>
    <t>KV59972M1</t>
  </si>
  <si>
    <t>66801:001:0026</t>
  </si>
  <si>
    <t>KV77498M1</t>
  </si>
  <si>
    <t>Turbaraba tee</t>
  </si>
  <si>
    <t>KV52529M1</t>
  </si>
  <si>
    <t>KV13353M1</t>
  </si>
  <si>
    <t>KV13352M1</t>
  </si>
  <si>
    <t>KV13349M1</t>
  </si>
  <si>
    <t>KV14524M1</t>
  </si>
  <si>
    <t>KV59973M1</t>
  </si>
  <si>
    <t>KV49846M1</t>
  </si>
  <si>
    <t>KV3290M1</t>
  </si>
  <si>
    <t>KV27315M1</t>
  </si>
  <si>
    <t>KV7513M1</t>
  </si>
  <si>
    <t>KV7514M1</t>
  </si>
  <si>
    <t>KV26404M1</t>
  </si>
  <si>
    <t>KV7518M1</t>
  </si>
  <si>
    <t>KV49844M1</t>
  </si>
  <si>
    <t>KV7517M1</t>
  </si>
  <si>
    <t>KV49839M1</t>
  </si>
  <si>
    <t>KVR objekti kood</t>
  </si>
  <si>
    <t>Kaitseala nimi / nimed mida puudutab</t>
  </si>
  <si>
    <t>Lisa 1-6 Lepingu 3-1.38/18 juurde</t>
  </si>
  <si>
    <t>Rapla jahipiirkonna jahirajatised RMK maaüksustel 2019</t>
  </si>
  <si>
    <t>Rapla jahipiirkonna jahimaad RMK maaüksustel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</si>
</sst>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1"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10" fillId="0" borderId="0" xfId="2"/>
    <xf numFmtId="0" fontId="14" fillId="0" borderId="0" xfId="2" applyFont="1" applyAlignment="1">
      <alignment horizontal="center"/>
    </xf>
    <xf numFmtId="0" fontId="14" fillId="0" borderId="3" xfId="2" applyFont="1" applyBorder="1" applyAlignment="1">
      <alignment horizontal="left"/>
    </xf>
    <xf numFmtId="164" fontId="14" fillId="0" borderId="3" xfId="2" applyNumberFormat="1" applyFont="1" applyBorder="1" applyAlignment="1">
      <alignment horizontal="left"/>
    </xf>
    <xf numFmtId="0" fontId="10" fillId="0" borderId="0" xfId="2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4" fillId="0" borderId="0" xfId="2" applyFont="1" applyAlignment="1">
      <alignment horizontal="center"/>
    </xf>
    <xf numFmtId="0" fontId="10" fillId="0" borderId="0" xfId="2" applyAlignment="1">
      <alignment horizontal="center"/>
    </xf>
    <xf numFmtId="0" fontId="10" fillId="0" borderId="0" xfId="3"/>
    <xf numFmtId="0" fontId="14" fillId="0" borderId="0" xfId="3" applyFont="1" applyAlignment="1">
      <alignment horizontal="center"/>
    </xf>
    <xf numFmtId="0" fontId="15" fillId="0" borderId="0" xfId="3" applyFont="1" applyAlignment="1"/>
    <xf numFmtId="0" fontId="13" fillId="0" borderId="0" xfId="3" applyFont="1" applyAlignment="1"/>
    <xf numFmtId="14" fontId="15" fillId="0" borderId="0" xfId="3" applyNumberFormat="1" applyFont="1" applyAlignment="1"/>
    <xf numFmtId="164" fontId="13" fillId="0" borderId="3" xfId="2" applyNumberFormat="1" applyFont="1" applyBorder="1" applyAlignment="1">
      <alignment horizontal="left"/>
    </xf>
    <xf numFmtId="0" fontId="13" fillId="0" borderId="0" xfId="2" applyFont="1" applyAlignment="1">
      <alignment horizontal="center"/>
    </xf>
    <xf numFmtId="0" fontId="16" fillId="0" borderId="0" xfId="2" applyFont="1" applyAlignment="1">
      <alignment horizontal="center"/>
    </xf>
    <xf numFmtId="0" fontId="17" fillId="2" borderId="4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4" fillId="0" borderId="0" xfId="2" applyFont="1" applyAlignment="1">
      <alignment horizontal="center" wrapText="1"/>
    </xf>
    <xf numFmtId="0" fontId="10" fillId="0" borderId="0" xfId="2" applyAlignment="1">
      <alignment wrapText="1"/>
    </xf>
    <xf numFmtId="0" fontId="14" fillId="0" borderId="3" xfId="2" applyFont="1" applyBorder="1" applyAlignment="1">
      <alignment horizontal="left" wrapText="1"/>
    </xf>
    <xf numFmtId="0" fontId="12" fillId="0" borderId="0" xfId="0" applyFont="1" applyFill="1" applyBorder="1" applyAlignment="1">
      <alignment wrapText="1"/>
    </xf>
    <xf numFmtId="0" fontId="14" fillId="0" borderId="3" xfId="11" applyFont="1" applyBorder="1" applyAlignment="1">
      <alignment horizontal="left"/>
    </xf>
    <xf numFmtId="0" fontId="14" fillId="0" borderId="1" xfId="11" applyFont="1" applyBorder="1"/>
    <xf numFmtId="0" fontId="14" fillId="0" borderId="2" xfId="11" applyFont="1" applyBorder="1"/>
    <xf numFmtId="0" fontId="14" fillId="0" borderId="1" xfId="12" applyFont="1" applyBorder="1"/>
    <xf numFmtId="164" fontId="14" fillId="0" borderId="1" xfId="12" applyNumberFormat="1" applyFont="1" applyBorder="1"/>
    <xf numFmtId="0" fontId="14" fillId="0" borderId="2" xfId="12" applyFont="1" applyBorder="1"/>
    <xf numFmtId="164" fontId="14" fillId="0" borderId="2" xfId="12" applyNumberFormat="1" applyFont="1" applyBorder="1"/>
  </cellXfs>
  <cellStyles count="13">
    <cellStyle name="Normal" xfId="0" builtinId="0"/>
    <cellStyle name="Normal 10" xfId="10"/>
    <cellStyle name="Normal 11" xfId="11"/>
    <cellStyle name="Normal 12" xfId="12"/>
    <cellStyle name="Normal 2" xfId="1"/>
    <cellStyle name="Normal 2 2" xfId="3"/>
    <cellStyle name="Normal 3" xfId="2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>
      <selection activeCell="K1" sqref="K1"/>
    </sheetView>
  </sheetViews>
  <sheetFormatPr defaultRowHeight="14.4" x14ac:dyDescent="0.3"/>
  <cols>
    <col min="2" max="3" width="12" customWidth="1"/>
    <col min="4" max="4" width="16.44140625" customWidth="1"/>
    <col min="5" max="5" width="9.5546875" style="1" customWidth="1"/>
    <col min="6" max="6" width="6.6640625" style="1" customWidth="1"/>
    <col min="7" max="7" width="7.88671875" style="7" customWidth="1"/>
    <col min="8" max="8" width="8.33203125" style="7" customWidth="1"/>
    <col min="9" max="9" width="32.109375" style="23" customWidth="1"/>
    <col min="10" max="10" width="8.44140625" style="19" customWidth="1"/>
    <col min="11" max="11" width="19.33203125" style="23" customWidth="1"/>
  </cols>
  <sheetData>
    <row r="1" spans="1:11" ht="15.6" x14ac:dyDescent="0.3">
      <c r="A1" s="12" t="s">
        <v>171</v>
      </c>
      <c r="B1" s="12"/>
      <c r="C1" s="12"/>
      <c r="D1" s="3"/>
      <c r="E1" s="3"/>
      <c r="F1" s="3"/>
      <c r="G1" s="8"/>
      <c r="H1" s="8"/>
      <c r="I1" s="20"/>
      <c r="J1" s="16"/>
      <c r="K1" s="20"/>
    </row>
    <row r="2" spans="1:11" ht="16.2" thickBot="1" x14ac:dyDescent="0.35">
      <c r="A2" s="14" t="s">
        <v>173</v>
      </c>
      <c r="B2" s="14"/>
      <c r="C2" s="14"/>
      <c r="D2" s="2"/>
      <c r="E2" s="6"/>
      <c r="F2" s="6"/>
      <c r="G2" s="9"/>
      <c r="H2" s="9"/>
      <c r="I2" s="21"/>
      <c r="J2" s="17"/>
      <c r="K2" s="21"/>
    </row>
    <row r="3" spans="1:11" ht="15" thickBot="1" x14ac:dyDescent="0.35">
      <c r="A3" s="2"/>
      <c r="B3" s="2"/>
      <c r="C3" s="2"/>
      <c r="D3" s="2"/>
      <c r="E3" s="6"/>
      <c r="F3" s="6"/>
      <c r="G3" s="7">
        <f>SUBTOTAL(9,G5:G44)</f>
        <v>2890.6092725300009</v>
      </c>
      <c r="H3" s="9"/>
      <c r="I3" s="21"/>
      <c r="J3" s="18">
        <f>SUBTOTAL(9,J5:J44)</f>
        <v>2454.3784000000014</v>
      </c>
      <c r="K3" s="21"/>
    </row>
    <row r="4" spans="1:11" ht="15" thickBot="1" x14ac:dyDescent="0.35">
      <c r="A4" s="4" t="s">
        <v>3</v>
      </c>
      <c r="B4" s="4" t="s">
        <v>4</v>
      </c>
      <c r="C4" s="4"/>
      <c r="D4" s="4" t="s">
        <v>5</v>
      </c>
      <c r="E4" s="4" t="s">
        <v>6</v>
      </c>
      <c r="F4" s="4" t="s">
        <v>7</v>
      </c>
      <c r="G4" s="5" t="s">
        <v>8</v>
      </c>
      <c r="H4" s="4" t="s">
        <v>9</v>
      </c>
      <c r="I4" s="22" t="s">
        <v>10</v>
      </c>
      <c r="J4" s="15" t="s">
        <v>11</v>
      </c>
      <c r="K4" s="22" t="s">
        <v>12</v>
      </c>
    </row>
    <row r="5" spans="1:11" x14ac:dyDescent="0.3">
      <c r="A5" s="27" t="s">
        <v>13</v>
      </c>
      <c r="B5" s="27" t="s">
        <v>22</v>
      </c>
      <c r="C5" s="27" t="s">
        <v>121</v>
      </c>
      <c r="D5" s="27" t="s">
        <v>23</v>
      </c>
      <c r="E5" s="27" t="s">
        <v>21</v>
      </c>
      <c r="F5" s="27" t="s">
        <v>24</v>
      </c>
      <c r="G5" s="28">
        <v>816.25502076500004</v>
      </c>
      <c r="H5" s="27" t="s">
        <v>31</v>
      </c>
      <c r="I5" s="27" t="s">
        <v>32</v>
      </c>
      <c r="J5" s="28">
        <v>787.2</v>
      </c>
      <c r="K5" s="27" t="s">
        <v>14</v>
      </c>
    </row>
    <row r="6" spans="1:11" x14ac:dyDescent="0.3">
      <c r="A6" s="27" t="s">
        <v>13</v>
      </c>
      <c r="B6" s="27" t="s">
        <v>122</v>
      </c>
      <c r="C6" s="27" t="s">
        <v>123</v>
      </c>
      <c r="D6" s="27" t="s">
        <v>124</v>
      </c>
      <c r="E6" s="27" t="s">
        <v>21</v>
      </c>
      <c r="F6" s="27" t="s">
        <v>125</v>
      </c>
      <c r="G6" s="28">
        <v>1.66710815</v>
      </c>
      <c r="H6" s="27" t="s">
        <v>31</v>
      </c>
      <c r="I6" s="27"/>
      <c r="J6" s="28">
        <v>1.667</v>
      </c>
      <c r="K6" s="27" t="s">
        <v>14</v>
      </c>
    </row>
    <row r="7" spans="1:11" x14ac:dyDescent="0.3">
      <c r="A7" s="27" t="s">
        <v>13</v>
      </c>
      <c r="B7" s="27" t="s">
        <v>25</v>
      </c>
      <c r="C7" s="27" t="s">
        <v>126</v>
      </c>
      <c r="D7" s="27" t="s">
        <v>26</v>
      </c>
      <c r="E7" s="27" t="s">
        <v>21</v>
      </c>
      <c r="F7" s="27" t="s">
        <v>24</v>
      </c>
      <c r="G7" s="28">
        <v>15.294639435000001</v>
      </c>
      <c r="H7" s="27" t="s">
        <v>31</v>
      </c>
      <c r="I7" s="27"/>
      <c r="J7" s="28">
        <v>13.09</v>
      </c>
      <c r="K7" s="27" t="s">
        <v>14</v>
      </c>
    </row>
    <row r="8" spans="1:11" x14ac:dyDescent="0.3">
      <c r="A8" s="27" t="s">
        <v>13</v>
      </c>
      <c r="B8" s="27" t="s">
        <v>33</v>
      </c>
      <c r="C8" s="27" t="s">
        <v>127</v>
      </c>
      <c r="D8" s="27" t="s">
        <v>34</v>
      </c>
      <c r="E8" s="27" t="s">
        <v>21</v>
      </c>
      <c r="F8" s="27" t="s">
        <v>24</v>
      </c>
      <c r="G8" s="28">
        <v>1.3324236249999999</v>
      </c>
      <c r="H8" s="27" t="s">
        <v>31</v>
      </c>
      <c r="I8" s="27"/>
      <c r="J8" s="28">
        <v>1.3320000000000001</v>
      </c>
      <c r="K8" s="27" t="s">
        <v>14</v>
      </c>
    </row>
    <row r="9" spans="1:11" x14ac:dyDescent="0.3">
      <c r="A9" s="27" t="s">
        <v>13</v>
      </c>
      <c r="B9" s="27" t="s">
        <v>42</v>
      </c>
      <c r="C9" s="27" t="s">
        <v>130</v>
      </c>
      <c r="D9" s="27" t="s">
        <v>43</v>
      </c>
      <c r="E9" s="27" t="s">
        <v>21</v>
      </c>
      <c r="F9" s="27" t="s">
        <v>24</v>
      </c>
      <c r="G9" s="28">
        <v>223.88369674500001</v>
      </c>
      <c r="H9" s="27" t="s">
        <v>31</v>
      </c>
      <c r="I9" s="27"/>
      <c r="J9" s="28">
        <v>223.9</v>
      </c>
      <c r="K9" s="27" t="s">
        <v>14</v>
      </c>
    </row>
    <row r="10" spans="1:11" x14ac:dyDescent="0.3">
      <c r="A10" s="27" t="s">
        <v>13</v>
      </c>
      <c r="B10" s="27" t="s">
        <v>35</v>
      </c>
      <c r="C10" s="27" t="s">
        <v>129</v>
      </c>
      <c r="D10" s="27" t="s">
        <v>36</v>
      </c>
      <c r="E10" s="27" t="s">
        <v>21</v>
      </c>
      <c r="F10" s="27" t="s">
        <v>24</v>
      </c>
      <c r="G10" s="28">
        <v>213.205014995</v>
      </c>
      <c r="H10" s="27" t="s">
        <v>31</v>
      </c>
      <c r="I10" s="27" t="s">
        <v>32</v>
      </c>
      <c r="J10" s="28">
        <v>213.2</v>
      </c>
      <c r="K10" s="27" t="s">
        <v>14</v>
      </c>
    </row>
    <row r="11" spans="1:11" x14ac:dyDescent="0.3">
      <c r="A11" s="27" t="s">
        <v>13</v>
      </c>
      <c r="B11" s="27" t="s">
        <v>40</v>
      </c>
      <c r="C11" s="27" t="s">
        <v>128</v>
      </c>
      <c r="D11" s="27" t="s">
        <v>41</v>
      </c>
      <c r="E11" s="27" t="s">
        <v>21</v>
      </c>
      <c r="F11" s="27" t="s">
        <v>24</v>
      </c>
      <c r="G11" s="28">
        <v>36.274974290000003</v>
      </c>
      <c r="H11" s="27" t="s">
        <v>31</v>
      </c>
      <c r="I11" s="27"/>
      <c r="J11" s="28">
        <v>36.270000000000003</v>
      </c>
      <c r="K11" s="27" t="s">
        <v>14</v>
      </c>
    </row>
    <row r="12" spans="1:11" x14ac:dyDescent="0.3">
      <c r="A12" s="27" t="s">
        <v>13</v>
      </c>
      <c r="B12" s="27" t="s">
        <v>37</v>
      </c>
      <c r="C12" s="27" t="s">
        <v>131</v>
      </c>
      <c r="D12" s="27" t="s">
        <v>38</v>
      </c>
      <c r="E12" s="27" t="s">
        <v>21</v>
      </c>
      <c r="F12" s="27" t="s">
        <v>39</v>
      </c>
      <c r="G12" s="28">
        <v>481.191600005</v>
      </c>
      <c r="H12" s="27" t="s">
        <v>31</v>
      </c>
      <c r="I12" s="27"/>
      <c r="J12" s="28">
        <v>202.2</v>
      </c>
      <c r="K12" s="27" t="s">
        <v>14</v>
      </c>
    </row>
    <row r="13" spans="1:11" x14ac:dyDescent="0.3">
      <c r="A13" s="27" t="s">
        <v>13</v>
      </c>
      <c r="B13" s="27" t="s">
        <v>44</v>
      </c>
      <c r="C13" s="27" t="s">
        <v>132</v>
      </c>
      <c r="D13" s="27" t="s">
        <v>45</v>
      </c>
      <c r="E13" s="27" t="s">
        <v>21</v>
      </c>
      <c r="F13" s="27" t="s">
        <v>24</v>
      </c>
      <c r="G13" s="28">
        <v>61.074341920000002</v>
      </c>
      <c r="H13" s="27" t="s">
        <v>31</v>
      </c>
      <c r="I13" s="27"/>
      <c r="J13" s="28">
        <v>61.07</v>
      </c>
      <c r="K13" s="27" t="s">
        <v>14</v>
      </c>
    </row>
    <row r="14" spans="1:11" x14ac:dyDescent="0.3">
      <c r="A14" s="27" t="s">
        <v>13</v>
      </c>
      <c r="B14" s="27" t="s">
        <v>46</v>
      </c>
      <c r="C14" s="27" t="s">
        <v>133</v>
      </c>
      <c r="D14" s="27" t="s">
        <v>47</v>
      </c>
      <c r="E14" s="27" t="s">
        <v>21</v>
      </c>
      <c r="F14" s="27" t="s">
        <v>24</v>
      </c>
      <c r="G14" s="28">
        <v>28.761931685</v>
      </c>
      <c r="H14" s="27" t="s">
        <v>31</v>
      </c>
      <c r="I14" s="27"/>
      <c r="J14" s="28">
        <v>9.7259999999999991</v>
      </c>
      <c r="K14" s="27" t="s">
        <v>14</v>
      </c>
    </row>
    <row r="15" spans="1:11" x14ac:dyDescent="0.3">
      <c r="A15" s="27" t="s">
        <v>13</v>
      </c>
      <c r="B15" s="27" t="s">
        <v>48</v>
      </c>
      <c r="C15" s="27" t="s">
        <v>134</v>
      </c>
      <c r="D15" s="27" t="s">
        <v>49</v>
      </c>
      <c r="E15" s="27" t="s">
        <v>21</v>
      </c>
      <c r="F15" s="27" t="s">
        <v>24</v>
      </c>
      <c r="G15" s="28">
        <v>15.224099560000001</v>
      </c>
      <c r="H15" s="27" t="s">
        <v>31</v>
      </c>
      <c r="I15" s="27"/>
      <c r="J15" s="28">
        <v>15.22</v>
      </c>
      <c r="K15" s="27" t="s">
        <v>14</v>
      </c>
    </row>
    <row r="16" spans="1:11" x14ac:dyDescent="0.3">
      <c r="A16" s="27" t="s">
        <v>13</v>
      </c>
      <c r="B16" s="27" t="s">
        <v>50</v>
      </c>
      <c r="C16" s="27" t="s">
        <v>135</v>
      </c>
      <c r="D16" s="27" t="s">
        <v>51</v>
      </c>
      <c r="E16" s="27" t="s">
        <v>21</v>
      </c>
      <c r="F16" s="27" t="s">
        <v>24</v>
      </c>
      <c r="G16" s="28">
        <v>7.4207401900000001</v>
      </c>
      <c r="H16" s="27" t="s">
        <v>31</v>
      </c>
      <c r="I16" s="27"/>
      <c r="J16" s="28">
        <v>7.4210000000000003</v>
      </c>
      <c r="K16" s="27" t="s">
        <v>14</v>
      </c>
    </row>
    <row r="17" spans="1:11" x14ac:dyDescent="0.3">
      <c r="A17" s="27" t="s">
        <v>13</v>
      </c>
      <c r="B17" s="27" t="s">
        <v>136</v>
      </c>
      <c r="C17" s="27" t="s">
        <v>137</v>
      </c>
      <c r="D17" s="27" t="s">
        <v>138</v>
      </c>
      <c r="E17" s="27" t="s">
        <v>21</v>
      </c>
      <c r="F17" s="27" t="s">
        <v>24</v>
      </c>
      <c r="G17" s="28">
        <v>0.92051748499999997</v>
      </c>
      <c r="H17" s="27" t="s">
        <v>31</v>
      </c>
      <c r="I17" s="27"/>
      <c r="J17" s="28">
        <v>0.92049999999999998</v>
      </c>
      <c r="K17" s="27" t="s">
        <v>139</v>
      </c>
    </row>
    <row r="18" spans="1:11" x14ac:dyDescent="0.3">
      <c r="A18" s="27" t="s">
        <v>13</v>
      </c>
      <c r="B18" s="27" t="s">
        <v>52</v>
      </c>
      <c r="C18" s="27" t="s">
        <v>140</v>
      </c>
      <c r="D18" s="27" t="s">
        <v>53</v>
      </c>
      <c r="E18" s="27" t="s">
        <v>21</v>
      </c>
      <c r="F18" s="27" t="s">
        <v>24</v>
      </c>
      <c r="G18" s="28">
        <v>15.461907775</v>
      </c>
      <c r="H18" s="27" t="s">
        <v>31</v>
      </c>
      <c r="I18" s="27"/>
      <c r="J18" s="28">
        <v>15.46</v>
      </c>
      <c r="K18" s="27" t="s">
        <v>14</v>
      </c>
    </row>
    <row r="19" spans="1:11" x14ac:dyDescent="0.3">
      <c r="A19" s="27" t="s">
        <v>13</v>
      </c>
      <c r="B19" s="27" t="s">
        <v>54</v>
      </c>
      <c r="C19" s="27" t="s">
        <v>144</v>
      </c>
      <c r="D19" s="27" t="s">
        <v>55</v>
      </c>
      <c r="E19" s="27" t="s">
        <v>21</v>
      </c>
      <c r="F19" s="27" t="s">
        <v>39</v>
      </c>
      <c r="G19" s="28">
        <v>14.16033403</v>
      </c>
      <c r="H19" s="27" t="s">
        <v>31</v>
      </c>
      <c r="I19" s="27"/>
      <c r="J19" s="28">
        <v>14.16</v>
      </c>
      <c r="K19" s="27" t="s">
        <v>14</v>
      </c>
    </row>
    <row r="20" spans="1:11" x14ac:dyDescent="0.3">
      <c r="A20" s="27" t="s">
        <v>13</v>
      </c>
      <c r="B20" s="27" t="s">
        <v>58</v>
      </c>
      <c r="C20" s="27" t="s">
        <v>141</v>
      </c>
      <c r="D20" s="27" t="s">
        <v>59</v>
      </c>
      <c r="E20" s="27" t="s">
        <v>21</v>
      </c>
      <c r="F20" s="27" t="s">
        <v>24</v>
      </c>
      <c r="G20" s="28">
        <v>7.9205917850000001</v>
      </c>
      <c r="H20" s="27" t="s">
        <v>31</v>
      </c>
      <c r="I20" s="27"/>
      <c r="J20" s="28">
        <v>7.9210000000000003</v>
      </c>
      <c r="K20" s="27" t="s">
        <v>14</v>
      </c>
    </row>
    <row r="21" spans="1:11" x14ac:dyDescent="0.3">
      <c r="A21" s="27" t="s">
        <v>13</v>
      </c>
      <c r="B21" s="27" t="s">
        <v>60</v>
      </c>
      <c r="C21" s="27" t="s">
        <v>143</v>
      </c>
      <c r="D21" s="27" t="s">
        <v>61</v>
      </c>
      <c r="E21" s="27" t="s">
        <v>21</v>
      </c>
      <c r="F21" s="27" t="s">
        <v>39</v>
      </c>
      <c r="G21" s="28">
        <v>7.9509383500000004</v>
      </c>
      <c r="H21" s="27" t="s">
        <v>31</v>
      </c>
      <c r="I21" s="27"/>
      <c r="J21" s="28">
        <v>7.9509999999999996</v>
      </c>
      <c r="K21" s="27" t="s">
        <v>14</v>
      </c>
    </row>
    <row r="22" spans="1:11" x14ac:dyDescent="0.3">
      <c r="A22" s="27" t="s">
        <v>13</v>
      </c>
      <c r="B22" s="27" t="s">
        <v>56</v>
      </c>
      <c r="C22" s="27" t="s">
        <v>142</v>
      </c>
      <c r="D22" s="27" t="s">
        <v>57</v>
      </c>
      <c r="E22" s="27" t="s">
        <v>21</v>
      </c>
      <c r="F22" s="27" t="s">
        <v>24</v>
      </c>
      <c r="G22" s="28">
        <v>50.650528020000003</v>
      </c>
      <c r="H22" s="27" t="s">
        <v>31</v>
      </c>
      <c r="I22" s="27" t="s">
        <v>32</v>
      </c>
      <c r="J22" s="28">
        <v>50.65</v>
      </c>
      <c r="K22" s="27" t="s">
        <v>14</v>
      </c>
    </row>
    <row r="23" spans="1:11" x14ac:dyDescent="0.3">
      <c r="A23" s="27" t="s">
        <v>13</v>
      </c>
      <c r="B23" s="27" t="s">
        <v>64</v>
      </c>
      <c r="C23" s="27" t="s">
        <v>146</v>
      </c>
      <c r="D23" s="27" t="s">
        <v>65</v>
      </c>
      <c r="E23" s="27" t="s">
        <v>21</v>
      </c>
      <c r="F23" s="27" t="s">
        <v>24</v>
      </c>
      <c r="G23" s="28">
        <v>67.714725134999995</v>
      </c>
      <c r="H23" s="27" t="s">
        <v>31</v>
      </c>
      <c r="I23" s="27" t="s">
        <v>66</v>
      </c>
      <c r="J23" s="28">
        <v>62.64</v>
      </c>
      <c r="K23" s="27" t="s">
        <v>14</v>
      </c>
    </row>
    <row r="24" spans="1:11" x14ac:dyDescent="0.3">
      <c r="A24" s="27" t="s">
        <v>13</v>
      </c>
      <c r="B24" s="27" t="s">
        <v>62</v>
      </c>
      <c r="C24" s="27" t="s">
        <v>145</v>
      </c>
      <c r="D24" s="27" t="s">
        <v>63</v>
      </c>
      <c r="E24" s="27" t="s">
        <v>21</v>
      </c>
      <c r="F24" s="27" t="s">
        <v>24</v>
      </c>
      <c r="G24" s="28">
        <v>88.959671185000005</v>
      </c>
      <c r="H24" s="27" t="s">
        <v>31</v>
      </c>
      <c r="I24" s="27"/>
      <c r="J24" s="28">
        <v>5.8029999999999999</v>
      </c>
      <c r="K24" s="27" t="s">
        <v>14</v>
      </c>
    </row>
    <row r="25" spans="1:11" x14ac:dyDescent="0.3">
      <c r="A25" s="27" t="s">
        <v>13</v>
      </c>
      <c r="B25" s="27" t="s">
        <v>67</v>
      </c>
      <c r="C25" s="27" t="s">
        <v>147</v>
      </c>
      <c r="D25" s="27" t="s">
        <v>68</v>
      </c>
      <c r="E25" s="27" t="s">
        <v>21</v>
      </c>
      <c r="F25" s="27" t="s">
        <v>24</v>
      </c>
      <c r="G25" s="28">
        <v>167.75240195500001</v>
      </c>
      <c r="H25" s="27" t="s">
        <v>31</v>
      </c>
      <c r="I25" s="27"/>
      <c r="J25" s="28">
        <v>167.8</v>
      </c>
      <c r="K25" s="27" t="s">
        <v>14</v>
      </c>
    </row>
    <row r="26" spans="1:11" x14ac:dyDescent="0.3">
      <c r="A26" s="27" t="s">
        <v>13</v>
      </c>
      <c r="B26" s="27" t="s">
        <v>69</v>
      </c>
      <c r="C26" s="27" t="s">
        <v>148</v>
      </c>
      <c r="D26" s="27" t="s">
        <v>70</v>
      </c>
      <c r="E26" s="27" t="s">
        <v>21</v>
      </c>
      <c r="F26" s="27" t="s">
        <v>24</v>
      </c>
      <c r="G26" s="28">
        <v>9.6352341849999998</v>
      </c>
      <c r="H26" s="27" t="s">
        <v>31</v>
      </c>
      <c r="I26" s="27"/>
      <c r="J26" s="28">
        <v>9.6349999999999998</v>
      </c>
      <c r="K26" s="27" t="s">
        <v>14</v>
      </c>
    </row>
    <row r="27" spans="1:11" x14ac:dyDescent="0.3">
      <c r="A27" s="27" t="s">
        <v>13</v>
      </c>
      <c r="B27" s="27" t="s">
        <v>71</v>
      </c>
      <c r="C27" s="27" t="s">
        <v>149</v>
      </c>
      <c r="D27" s="27" t="s">
        <v>72</v>
      </c>
      <c r="E27" s="27" t="s">
        <v>21</v>
      </c>
      <c r="F27" s="27" t="s">
        <v>24</v>
      </c>
      <c r="G27" s="28">
        <v>9.81627282</v>
      </c>
      <c r="H27" s="27" t="s">
        <v>31</v>
      </c>
      <c r="I27" s="27" t="s">
        <v>32</v>
      </c>
      <c r="J27" s="28">
        <v>9.8160000000000007</v>
      </c>
      <c r="K27" s="27" t="s">
        <v>14</v>
      </c>
    </row>
    <row r="28" spans="1:11" x14ac:dyDescent="0.3">
      <c r="A28" s="27" t="s">
        <v>13</v>
      </c>
      <c r="B28" s="27" t="s">
        <v>150</v>
      </c>
      <c r="C28" s="27" t="s">
        <v>151</v>
      </c>
      <c r="D28" s="27" t="s">
        <v>152</v>
      </c>
      <c r="E28" s="27" t="s">
        <v>21</v>
      </c>
      <c r="F28" s="27" t="s">
        <v>24</v>
      </c>
      <c r="G28" s="28">
        <v>0.875946365</v>
      </c>
      <c r="H28" s="27" t="s">
        <v>31</v>
      </c>
      <c r="I28" s="27"/>
      <c r="J28" s="28">
        <v>0.87590000000000001</v>
      </c>
      <c r="K28" s="27" t="s">
        <v>139</v>
      </c>
    </row>
    <row r="29" spans="1:11" x14ac:dyDescent="0.3">
      <c r="A29" s="27" t="s">
        <v>13</v>
      </c>
      <c r="B29" s="27" t="s">
        <v>73</v>
      </c>
      <c r="C29" s="27" t="s">
        <v>153</v>
      </c>
      <c r="D29" s="27" t="s">
        <v>74</v>
      </c>
      <c r="E29" s="27" t="s">
        <v>21</v>
      </c>
      <c r="F29" s="27" t="s">
        <v>24</v>
      </c>
      <c r="G29" s="28">
        <v>5.1611110599999996</v>
      </c>
      <c r="H29" s="27" t="s">
        <v>31</v>
      </c>
      <c r="I29" s="27"/>
      <c r="J29" s="28">
        <v>5.1609999999999996</v>
      </c>
      <c r="K29" s="27" t="s">
        <v>14</v>
      </c>
    </row>
    <row r="30" spans="1:11" x14ac:dyDescent="0.3">
      <c r="A30" s="27" t="s">
        <v>13</v>
      </c>
      <c r="B30" s="27" t="s">
        <v>75</v>
      </c>
      <c r="C30" s="27" t="s">
        <v>154</v>
      </c>
      <c r="D30" s="27" t="s">
        <v>76</v>
      </c>
      <c r="E30" s="27" t="s">
        <v>21</v>
      </c>
      <c r="F30" s="27" t="s">
        <v>24</v>
      </c>
      <c r="G30" s="28">
        <v>34.438170995</v>
      </c>
      <c r="H30" s="27" t="s">
        <v>31</v>
      </c>
      <c r="I30" s="27"/>
      <c r="J30" s="28">
        <v>34.44</v>
      </c>
      <c r="K30" s="27" t="s">
        <v>14</v>
      </c>
    </row>
    <row r="31" spans="1:11" x14ac:dyDescent="0.3">
      <c r="A31" s="27" t="s">
        <v>13</v>
      </c>
      <c r="B31" s="27" t="s">
        <v>77</v>
      </c>
      <c r="C31" s="27" t="s">
        <v>155</v>
      </c>
      <c r="D31" s="27" t="s">
        <v>78</v>
      </c>
      <c r="E31" s="27" t="s">
        <v>21</v>
      </c>
      <c r="F31" s="27" t="s">
        <v>24</v>
      </c>
      <c r="G31" s="28">
        <v>13.05651376</v>
      </c>
      <c r="H31" s="27" t="s">
        <v>31</v>
      </c>
      <c r="I31" s="27"/>
      <c r="J31" s="28">
        <v>13.06</v>
      </c>
      <c r="K31" s="27" t="s">
        <v>14</v>
      </c>
    </row>
    <row r="32" spans="1:11" x14ac:dyDescent="0.3">
      <c r="A32" s="27" t="s">
        <v>13</v>
      </c>
      <c r="B32" s="27" t="s">
        <v>79</v>
      </c>
      <c r="C32" s="27" t="s">
        <v>157</v>
      </c>
      <c r="D32" s="27" t="s">
        <v>80</v>
      </c>
      <c r="E32" s="27" t="s">
        <v>21</v>
      </c>
      <c r="F32" s="27" t="s">
        <v>24</v>
      </c>
      <c r="G32" s="28">
        <v>3.3114056249999999</v>
      </c>
      <c r="H32" s="27" t="s">
        <v>31</v>
      </c>
      <c r="I32" s="27"/>
      <c r="J32" s="28">
        <v>3.3109999999999999</v>
      </c>
      <c r="K32" s="27" t="s">
        <v>14</v>
      </c>
    </row>
    <row r="33" spans="1:11" x14ac:dyDescent="0.3">
      <c r="A33" s="27" t="s">
        <v>13</v>
      </c>
      <c r="B33" s="27" t="s">
        <v>81</v>
      </c>
      <c r="C33" s="27" t="s">
        <v>156</v>
      </c>
      <c r="D33" s="27" t="s">
        <v>82</v>
      </c>
      <c r="E33" s="27" t="s">
        <v>21</v>
      </c>
      <c r="F33" s="27" t="s">
        <v>24</v>
      </c>
      <c r="G33" s="28">
        <v>6.2176106549999997</v>
      </c>
      <c r="H33" s="27" t="s">
        <v>31</v>
      </c>
      <c r="I33" s="27"/>
      <c r="J33" s="28">
        <v>6.218</v>
      </c>
      <c r="K33" s="27" t="s">
        <v>14</v>
      </c>
    </row>
    <row r="34" spans="1:11" x14ac:dyDescent="0.3">
      <c r="A34" s="27" t="s">
        <v>13</v>
      </c>
      <c r="B34" s="27" t="s">
        <v>83</v>
      </c>
      <c r="C34" s="27" t="s">
        <v>158</v>
      </c>
      <c r="D34" s="27" t="s">
        <v>84</v>
      </c>
      <c r="E34" s="27" t="s">
        <v>21</v>
      </c>
      <c r="F34" s="27" t="s">
        <v>24</v>
      </c>
      <c r="G34" s="28">
        <v>18.743755029999999</v>
      </c>
      <c r="H34" s="27" t="s">
        <v>31</v>
      </c>
      <c r="I34" s="27"/>
      <c r="J34" s="28">
        <v>18.739999999999998</v>
      </c>
      <c r="K34" s="27" t="s">
        <v>14</v>
      </c>
    </row>
    <row r="35" spans="1:11" x14ac:dyDescent="0.3">
      <c r="A35" s="27" t="s">
        <v>13</v>
      </c>
      <c r="B35" s="27" t="s">
        <v>85</v>
      </c>
      <c r="C35" s="27" t="s">
        <v>159</v>
      </c>
      <c r="D35" s="27" t="s">
        <v>86</v>
      </c>
      <c r="E35" s="27" t="s">
        <v>21</v>
      </c>
      <c r="F35" s="27" t="s">
        <v>24</v>
      </c>
      <c r="G35" s="28">
        <v>126.32115917500001</v>
      </c>
      <c r="H35" s="27" t="s">
        <v>31</v>
      </c>
      <c r="I35" s="27"/>
      <c r="J35" s="28">
        <v>112.7</v>
      </c>
      <c r="K35" s="27" t="s">
        <v>14</v>
      </c>
    </row>
    <row r="36" spans="1:11" x14ac:dyDescent="0.3">
      <c r="A36" s="27" t="s">
        <v>13</v>
      </c>
      <c r="B36" s="27" t="s">
        <v>87</v>
      </c>
      <c r="C36" s="27" t="s">
        <v>160</v>
      </c>
      <c r="D36" s="27" t="s">
        <v>88</v>
      </c>
      <c r="E36" s="27" t="s">
        <v>21</v>
      </c>
      <c r="F36" s="27" t="s">
        <v>24</v>
      </c>
      <c r="G36" s="28">
        <v>34.915380140000003</v>
      </c>
      <c r="H36" s="27" t="s">
        <v>31</v>
      </c>
      <c r="I36" s="27"/>
      <c r="J36" s="28">
        <v>34.92</v>
      </c>
      <c r="K36" s="27" t="s">
        <v>14</v>
      </c>
    </row>
    <row r="37" spans="1:11" x14ac:dyDescent="0.3">
      <c r="A37" s="27" t="s">
        <v>13</v>
      </c>
      <c r="B37" s="27" t="s">
        <v>89</v>
      </c>
      <c r="C37" s="27" t="s">
        <v>161</v>
      </c>
      <c r="D37" s="27" t="s">
        <v>90</v>
      </c>
      <c r="E37" s="27" t="s">
        <v>21</v>
      </c>
      <c r="F37" s="27" t="s">
        <v>24</v>
      </c>
      <c r="G37" s="28">
        <v>29.672812619999998</v>
      </c>
      <c r="H37" s="27" t="s">
        <v>31</v>
      </c>
      <c r="I37" s="27"/>
      <c r="J37" s="28">
        <v>29.67</v>
      </c>
      <c r="K37" s="27" t="s">
        <v>14</v>
      </c>
    </row>
    <row r="38" spans="1:11" x14ac:dyDescent="0.3">
      <c r="A38" s="27" t="s">
        <v>13</v>
      </c>
      <c r="B38" s="27" t="s">
        <v>91</v>
      </c>
      <c r="C38" s="27" t="s">
        <v>162</v>
      </c>
      <c r="D38" s="27" t="s">
        <v>92</v>
      </c>
      <c r="E38" s="27" t="s">
        <v>21</v>
      </c>
      <c r="F38" s="27" t="s">
        <v>24</v>
      </c>
      <c r="G38" s="28">
        <v>83.10496895</v>
      </c>
      <c r="H38" s="27" t="s">
        <v>31</v>
      </c>
      <c r="I38" s="27"/>
      <c r="J38" s="28">
        <v>83.1</v>
      </c>
      <c r="K38" s="27" t="s">
        <v>14</v>
      </c>
    </row>
    <row r="39" spans="1:11" x14ac:dyDescent="0.3">
      <c r="A39" s="27" t="s">
        <v>13</v>
      </c>
      <c r="B39" s="27" t="s">
        <v>93</v>
      </c>
      <c r="C39" s="27" t="s">
        <v>163</v>
      </c>
      <c r="D39" s="27" t="s">
        <v>94</v>
      </c>
      <c r="E39" s="27" t="s">
        <v>21</v>
      </c>
      <c r="F39" s="27" t="s">
        <v>24</v>
      </c>
      <c r="G39" s="28">
        <v>3.7098518700000001</v>
      </c>
      <c r="H39" s="27" t="s">
        <v>31</v>
      </c>
      <c r="I39" s="27"/>
      <c r="J39" s="28">
        <v>3.71</v>
      </c>
      <c r="K39" s="27" t="s">
        <v>14</v>
      </c>
    </row>
    <row r="40" spans="1:11" x14ac:dyDescent="0.3">
      <c r="A40" s="27" t="s">
        <v>13</v>
      </c>
      <c r="B40" s="27" t="s">
        <v>95</v>
      </c>
      <c r="C40" s="27" t="s">
        <v>164</v>
      </c>
      <c r="D40" s="27" t="s">
        <v>96</v>
      </c>
      <c r="E40" s="27" t="s">
        <v>21</v>
      </c>
      <c r="F40" s="27" t="s">
        <v>24</v>
      </c>
      <c r="G40" s="28">
        <v>24.395276880000001</v>
      </c>
      <c r="H40" s="27" t="s">
        <v>31</v>
      </c>
      <c r="I40" s="27"/>
      <c r="J40" s="28">
        <v>24.4</v>
      </c>
      <c r="K40" s="27" t="s">
        <v>14</v>
      </c>
    </row>
    <row r="41" spans="1:11" x14ac:dyDescent="0.3">
      <c r="A41" s="27" t="s">
        <v>13</v>
      </c>
      <c r="B41" s="27" t="s">
        <v>97</v>
      </c>
      <c r="C41" s="27" t="s">
        <v>165</v>
      </c>
      <c r="D41" s="27" t="s">
        <v>98</v>
      </c>
      <c r="E41" s="27" t="s">
        <v>21</v>
      </c>
      <c r="F41" s="27" t="s">
        <v>24</v>
      </c>
      <c r="G41" s="28">
        <v>18.231368100000001</v>
      </c>
      <c r="H41" s="27" t="s">
        <v>31</v>
      </c>
      <c r="I41" s="27"/>
      <c r="J41" s="28">
        <v>18.23</v>
      </c>
      <c r="K41" s="27" t="s">
        <v>14</v>
      </c>
    </row>
    <row r="42" spans="1:11" x14ac:dyDescent="0.3">
      <c r="A42" s="27" t="s">
        <v>13</v>
      </c>
      <c r="B42" s="27" t="s">
        <v>27</v>
      </c>
      <c r="C42" s="27" t="s">
        <v>166</v>
      </c>
      <c r="D42" s="27" t="s">
        <v>28</v>
      </c>
      <c r="E42" s="27" t="s">
        <v>21</v>
      </c>
      <c r="F42" s="27" t="s">
        <v>24</v>
      </c>
      <c r="G42" s="28">
        <v>49.528446885000001</v>
      </c>
      <c r="H42" s="27" t="s">
        <v>31</v>
      </c>
      <c r="I42" s="27"/>
      <c r="J42" s="28">
        <v>44.4</v>
      </c>
      <c r="K42" s="27" t="s">
        <v>29</v>
      </c>
    </row>
    <row r="43" spans="1:11" x14ac:dyDescent="0.3">
      <c r="A43" s="27" t="s">
        <v>13</v>
      </c>
      <c r="B43" s="27" t="s">
        <v>99</v>
      </c>
      <c r="C43" s="27" t="s">
        <v>167</v>
      </c>
      <c r="D43" s="27" t="s">
        <v>100</v>
      </c>
      <c r="E43" s="27" t="s">
        <v>21</v>
      </c>
      <c r="F43" s="27" t="s">
        <v>24</v>
      </c>
      <c r="G43" s="28">
        <v>16.764044255000002</v>
      </c>
      <c r="H43" s="27" t="s">
        <v>31</v>
      </c>
      <c r="I43" s="27"/>
      <c r="J43" s="28">
        <v>16.760000000000002</v>
      </c>
      <c r="K43" s="27" t="s">
        <v>14</v>
      </c>
    </row>
    <row r="44" spans="1:11" x14ac:dyDescent="0.3">
      <c r="A44" s="29" t="s">
        <v>13</v>
      </c>
      <c r="B44" s="29" t="s">
        <v>101</v>
      </c>
      <c r="C44" s="29" t="s">
        <v>168</v>
      </c>
      <c r="D44" s="29" t="s">
        <v>102</v>
      </c>
      <c r="E44" s="29" t="s">
        <v>21</v>
      </c>
      <c r="F44" s="29" t="s">
        <v>24</v>
      </c>
      <c r="G44" s="30">
        <v>79.632736074999997</v>
      </c>
      <c r="H44" s="29" t="s">
        <v>31</v>
      </c>
      <c r="I44" s="29" t="s">
        <v>66</v>
      </c>
      <c r="J44" s="30">
        <v>79.63</v>
      </c>
      <c r="K44" s="29" t="s">
        <v>14</v>
      </c>
    </row>
  </sheetData>
  <autoFilter ref="A4:L41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workbookViewId="0">
      <selection activeCell="I17" sqref="I17"/>
    </sheetView>
  </sheetViews>
  <sheetFormatPr defaultRowHeight="14.4" x14ac:dyDescent="0.3"/>
  <cols>
    <col min="1" max="2" width="7.77734375" customWidth="1"/>
    <col min="3" max="3" width="5.88671875" customWidth="1"/>
    <col min="4" max="4" width="4.21875" customWidth="1"/>
    <col min="5" max="5" width="11.88671875" customWidth="1"/>
    <col min="7" max="7" width="5.6640625" customWidth="1"/>
    <col min="8" max="8" width="12.33203125" customWidth="1"/>
    <col min="9" max="9" width="20.33203125" customWidth="1"/>
    <col min="10" max="10" width="13.77734375" customWidth="1"/>
    <col min="11" max="11" width="34" customWidth="1"/>
  </cols>
  <sheetData>
    <row r="1" spans="1:13" ht="15.6" x14ac:dyDescent="0.3">
      <c r="A1" s="12" t="s">
        <v>171</v>
      </c>
      <c r="B1" s="13"/>
      <c r="C1" s="11"/>
      <c r="D1" s="11"/>
      <c r="E1" s="11"/>
      <c r="F1" s="11"/>
      <c r="G1" s="11"/>
      <c r="H1" s="11"/>
      <c r="I1" s="11"/>
      <c r="J1" s="11"/>
      <c r="K1" s="11"/>
    </row>
    <row r="2" spans="1:13" ht="15.6" x14ac:dyDescent="0.3">
      <c r="A2" s="14" t="s">
        <v>172</v>
      </c>
      <c r="B2" s="12"/>
      <c r="C2" s="10"/>
      <c r="D2" s="10"/>
      <c r="E2" s="10"/>
      <c r="F2" s="10"/>
      <c r="G2" s="10"/>
      <c r="H2" s="10"/>
      <c r="I2" s="10"/>
      <c r="J2" s="10"/>
      <c r="K2" s="10"/>
    </row>
    <row r="3" spans="1:13" ht="15" thickBot="1" x14ac:dyDescent="0.3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5" thickBot="1" x14ac:dyDescent="0.35">
      <c r="A4" s="24" t="s">
        <v>3</v>
      </c>
      <c r="B4" s="24" t="s">
        <v>0</v>
      </c>
      <c r="C4" s="24" t="s">
        <v>1</v>
      </c>
      <c r="D4" s="24" t="s">
        <v>2</v>
      </c>
      <c r="E4" s="24" t="s">
        <v>4</v>
      </c>
      <c r="F4" s="24" t="s">
        <v>169</v>
      </c>
      <c r="G4" s="24" t="s">
        <v>9</v>
      </c>
      <c r="H4" s="24" t="s">
        <v>7</v>
      </c>
      <c r="I4" s="24" t="s">
        <v>15</v>
      </c>
      <c r="J4" s="24" t="s">
        <v>170</v>
      </c>
      <c r="K4" s="24" t="s">
        <v>16</v>
      </c>
      <c r="L4" s="24" t="s">
        <v>17</v>
      </c>
      <c r="M4" s="24" t="s">
        <v>18</v>
      </c>
    </row>
    <row r="5" spans="1:13" x14ac:dyDescent="0.3">
      <c r="A5" s="25" t="s">
        <v>13</v>
      </c>
      <c r="B5" s="25" t="s">
        <v>30</v>
      </c>
      <c r="C5" s="25" t="s">
        <v>103</v>
      </c>
      <c r="D5" s="25">
        <v>12</v>
      </c>
      <c r="E5" s="25" t="s">
        <v>22</v>
      </c>
      <c r="F5" s="25" t="s">
        <v>121</v>
      </c>
      <c r="G5" s="25" t="s">
        <v>31</v>
      </c>
      <c r="H5" s="25" t="s">
        <v>24</v>
      </c>
      <c r="I5" s="25" t="s">
        <v>104</v>
      </c>
      <c r="J5" s="25"/>
      <c r="K5" s="25" t="s">
        <v>19</v>
      </c>
      <c r="L5" s="25" t="s">
        <v>105</v>
      </c>
      <c r="M5" s="25"/>
    </row>
    <row r="6" spans="1:13" x14ac:dyDescent="0.3">
      <c r="A6" s="25" t="s">
        <v>13</v>
      </c>
      <c r="B6" s="25" t="s">
        <v>30</v>
      </c>
      <c r="C6" s="25" t="s">
        <v>106</v>
      </c>
      <c r="D6" s="25">
        <v>6</v>
      </c>
      <c r="E6" s="25" t="s">
        <v>35</v>
      </c>
      <c r="F6" s="25" t="s">
        <v>129</v>
      </c>
      <c r="G6" s="25" t="s">
        <v>31</v>
      </c>
      <c r="H6" s="25" t="s">
        <v>24</v>
      </c>
      <c r="I6" s="25" t="s">
        <v>107</v>
      </c>
      <c r="J6" s="25"/>
      <c r="K6" s="25" t="s">
        <v>19</v>
      </c>
      <c r="L6" s="25" t="s">
        <v>108</v>
      </c>
      <c r="M6" s="25"/>
    </row>
    <row r="7" spans="1:13" x14ac:dyDescent="0.3">
      <c r="A7" s="25" t="s">
        <v>13</v>
      </c>
      <c r="B7" s="25" t="s">
        <v>30</v>
      </c>
      <c r="C7" s="25" t="s">
        <v>109</v>
      </c>
      <c r="D7" s="25">
        <v>42</v>
      </c>
      <c r="E7" s="25" t="s">
        <v>56</v>
      </c>
      <c r="F7" s="25" t="s">
        <v>142</v>
      </c>
      <c r="G7" s="25" t="s">
        <v>31</v>
      </c>
      <c r="H7" s="25" t="s">
        <v>24</v>
      </c>
      <c r="I7" s="25" t="s">
        <v>110</v>
      </c>
      <c r="J7" s="25"/>
      <c r="K7" s="25" t="s">
        <v>19</v>
      </c>
      <c r="L7" s="25" t="s">
        <v>111</v>
      </c>
      <c r="M7" s="25"/>
    </row>
    <row r="8" spans="1:13" x14ac:dyDescent="0.3">
      <c r="A8" s="25" t="s">
        <v>13</v>
      </c>
      <c r="B8" s="25" t="s">
        <v>30</v>
      </c>
      <c r="C8" s="25" t="s">
        <v>112</v>
      </c>
      <c r="D8" s="25">
        <v>1</v>
      </c>
      <c r="E8" s="25" t="s">
        <v>64</v>
      </c>
      <c r="F8" s="25" t="s">
        <v>146</v>
      </c>
      <c r="G8" s="25" t="s">
        <v>31</v>
      </c>
      <c r="H8" s="25" t="s">
        <v>24</v>
      </c>
      <c r="I8" s="25" t="s">
        <v>113</v>
      </c>
      <c r="J8" s="25"/>
      <c r="K8" s="25" t="s">
        <v>20</v>
      </c>
      <c r="L8" s="25" t="s">
        <v>114</v>
      </c>
      <c r="M8" s="25"/>
    </row>
    <row r="9" spans="1:13" x14ac:dyDescent="0.3">
      <c r="A9" s="25" t="s">
        <v>13</v>
      </c>
      <c r="B9" s="25" t="s">
        <v>30</v>
      </c>
      <c r="C9" s="25" t="s">
        <v>115</v>
      </c>
      <c r="D9" s="25">
        <v>1</v>
      </c>
      <c r="E9" s="25" t="s">
        <v>71</v>
      </c>
      <c r="F9" s="25" t="s">
        <v>149</v>
      </c>
      <c r="G9" s="25" t="s">
        <v>31</v>
      </c>
      <c r="H9" s="25" t="s">
        <v>24</v>
      </c>
      <c r="I9" s="25" t="s">
        <v>116</v>
      </c>
      <c r="J9" s="25"/>
      <c r="K9" s="25" t="s">
        <v>19</v>
      </c>
      <c r="L9" s="25" t="s">
        <v>117</v>
      </c>
      <c r="M9" s="25"/>
    </row>
    <row r="10" spans="1:13" x14ac:dyDescent="0.3">
      <c r="A10" s="26" t="s">
        <v>13</v>
      </c>
      <c r="B10" s="26" t="s">
        <v>30</v>
      </c>
      <c r="C10" s="26" t="s">
        <v>118</v>
      </c>
      <c r="D10" s="26">
        <v>40</v>
      </c>
      <c r="E10" s="26" t="s">
        <v>101</v>
      </c>
      <c r="F10" s="26" t="s">
        <v>168</v>
      </c>
      <c r="G10" s="26" t="s">
        <v>31</v>
      </c>
      <c r="H10" s="26" t="s">
        <v>24</v>
      </c>
      <c r="I10" s="26" t="s">
        <v>119</v>
      </c>
      <c r="J10" s="26"/>
      <c r="K10" s="26" t="s">
        <v>20</v>
      </c>
      <c r="L10" s="26" t="s">
        <v>120</v>
      </c>
      <c r="M10" s="26"/>
    </row>
  </sheetData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Jahimaad</vt:lpstr>
      <vt:lpstr>Jahirajatised</vt:lpstr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cp:lastPrinted>2017-02-23T11:05:34Z</cp:lastPrinted>
  <dcterms:created xsi:type="dcterms:W3CDTF">2017-02-19T10:33:39Z</dcterms:created>
  <dcterms:modified xsi:type="dcterms:W3CDTF">2019-02-14T11:51:40Z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